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Munka1" sheetId="1" state="visible" r:id="rId2"/>
    <sheet name="Munka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<sst xmlns="http://schemas.openxmlformats.org/spreadsheetml/2006/main" count="54" uniqueCount="35">
  <si>
    <t xml:space="preserve">Rendelet szerinti, 2%-os adó alapján számolt előleg</t>
  </si>
  <si>
    <t xml:space="preserve">KKV 21NYHIPA nyilatkozat hatására felezett előleg</t>
  </si>
  <si>
    <t xml:space="preserve">2021.03.15. előleg:</t>
  </si>
  <si>
    <t xml:space="preserve">kitöltendő cellák</t>
  </si>
  <si>
    <t xml:space="preserve">2021.09.15. előleg:</t>
  </si>
  <si>
    <t xml:space="preserve">2022.03.15. előleg:</t>
  </si>
  <si>
    <t xml:space="preserve">21HIPA VII./15.sor (Önk.adóalap)</t>
  </si>
  <si>
    <t xml:space="preserve">21HIPA VII./16.1 sor (Önk.rend.szerinti adó: 2%)</t>
  </si>
  <si>
    <t xml:space="preserve">21HIPA VII./16.2 sor (KKV kedv.adó: 1%)</t>
  </si>
  <si>
    <t xml:space="preserve">(21HIPA bevallás I./10. sor jelölése esetén töltendő ki)</t>
  </si>
  <si>
    <t xml:space="preserve">KKV adózó (21HIPA I./10. jelölve), de 21NYHIPA nyilatkozat nem került korábban benyújtásra </t>
  </si>
  <si>
    <t xml:space="preserve">KKV adózó (21HIPA I./10. jelölve) és 21NYHIPA nyilatkozat  korábban benyújtásra került</t>
  </si>
  <si>
    <t xml:space="preserve">Nem KKV adózó (21HIPA I./10. jelölve) és 21NYHIPA nyilatkozat nem került korábban benyújtásra </t>
  </si>
  <si>
    <t xml:space="preserve">Nem KKV adózó (21HIPA I./10. jelölve), de 21NYHIPA nyilatkozat  korábban benyújtásra került</t>
  </si>
  <si>
    <t xml:space="preserve">Adókülönbözet (2022.05.31. nappal esedékes):</t>
  </si>
  <si>
    <t xml:space="preserve">21HIPA bevallásban kitöltendő!!!</t>
  </si>
  <si>
    <t xml:space="preserve">21NYHIPA/22NYHIPA nyilakozat korábbi benyújtásától függetlenül az előlegeket a rendelet szerinti adómérték (2%) alapján kell számolni a bevallásban!</t>
  </si>
  <si>
    <t xml:space="preserve">A 2022.09.15. napi előleg a korábban benyújtott 21NYHIPA/22NYHIPA nyilakozat hatására könyvelési tétellel fog feleződni az adónyilvántartásban</t>
  </si>
  <si>
    <t xml:space="preserve">2022.09.15. előleg:</t>
  </si>
  <si>
    <t xml:space="preserve">2023.03.15. előleg:</t>
  </si>
  <si>
    <t xml:space="preserve">A</t>
  </si>
  <si>
    <t xml:space="preserve">A/2</t>
  </si>
  <si>
    <t xml:space="preserve">B</t>
  </si>
  <si>
    <t xml:space="preserve">B/2</t>
  </si>
  <si>
    <t xml:space="preserve">C</t>
  </si>
  <si>
    <t xml:space="preserve">C/2</t>
  </si>
  <si>
    <t xml:space="preserve">D</t>
  </si>
  <si>
    <t xml:space="preserve">E = D x 2%</t>
  </si>
  <si>
    <t xml:space="preserve">F = D x 1%</t>
  </si>
  <si>
    <t xml:space="preserve">F-(A+B)</t>
  </si>
  <si>
    <t xml:space="preserve">F-((A/2)+(B/2))</t>
  </si>
  <si>
    <t xml:space="preserve">E-(A+B)</t>
  </si>
  <si>
    <t xml:space="preserve">E-((A/2)+(B/2))</t>
  </si>
  <si>
    <t xml:space="preserve">E-C pozitív különbözete, vagy 0</t>
  </si>
  <si>
    <t xml:space="preserve">E/2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</si>
</sst>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* #,##0_-;\-* #,##0_-;_-* \-??_-;_-@_-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1"/>
      <color rgb="FF000000"/>
      <name val="Calibri"/>
      <family val="2"/>
      <charset val="238"/>
    </font>
    <font>
      <b val="true"/>
      <i val="true"/>
      <sz val="2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32.25"/>
  <cols>
    <col collapsed="false" hidden="false" max="1" min="1" style="0" width="45.3571428571429"/>
    <col collapsed="false" hidden="false" max="5" min="2" style="0" width="22.3571428571429"/>
    <col collapsed="false" hidden="false" max="1025" min="6" style="0" width="8.75"/>
  </cols>
  <sheetData>
    <row r="1" customFormat="false" ht="46.5" hidden="false" customHeight="true" outlineLevel="0" collapsed="false">
      <c r="A1" s="1"/>
      <c r="B1" s="2" t="s">
        <v>0</v>
      </c>
      <c r="C1" s="2" t="s">
        <v>1</v>
      </c>
    </row>
    <row r="2" customFormat="false" ht="15" hidden="false" customHeight="false" outlineLevel="0" collapsed="false">
      <c r="A2" s="1" t="s">
        <v>2</v>
      </c>
      <c r="B2" s="3"/>
      <c r="C2" s="4" t="n">
        <f aca="false">+B2/2</f>
        <v>0</v>
      </c>
      <c r="E2" s="5" t="s">
        <v>3</v>
      </c>
    </row>
    <row r="3" customFormat="false" ht="15" hidden="false" customHeight="false" outlineLevel="0" collapsed="false">
      <c r="A3" s="1" t="s">
        <v>4</v>
      </c>
      <c r="B3" s="3"/>
      <c r="C3" s="4" t="n">
        <f aca="false">+B3/2</f>
        <v>0</v>
      </c>
    </row>
    <row r="4" customFormat="false" ht="15" hidden="false" customHeight="false" outlineLevel="0" collapsed="false">
      <c r="A4" s="1" t="s">
        <v>5</v>
      </c>
      <c r="B4" s="3"/>
      <c r="C4" s="4" t="n">
        <f aca="false">+B4/2</f>
        <v>0</v>
      </c>
    </row>
    <row r="5" customFormat="false" ht="28.5" hidden="false" customHeight="true" outlineLevel="0" collapsed="false">
      <c r="B5" s="6"/>
    </row>
    <row r="6" customFormat="false" ht="15" hidden="false" customHeight="false" outlineLevel="0" collapsed="false">
      <c r="A6" s="1" t="s">
        <v>6</v>
      </c>
      <c r="B6" s="3"/>
    </row>
    <row r="7" customFormat="false" ht="15" hidden="false" customHeight="false" outlineLevel="0" collapsed="false">
      <c r="A7" s="1" t="s">
        <v>7</v>
      </c>
      <c r="B7" s="4" t="n">
        <f aca="false">+B6*0.02</f>
        <v>0</v>
      </c>
    </row>
    <row r="8" customFormat="false" ht="15" hidden="false" customHeight="false" outlineLevel="0" collapsed="false">
      <c r="A8" s="1" t="s">
        <v>8</v>
      </c>
      <c r="B8" s="4" t="n">
        <f aca="false">+B6*0.01</f>
        <v>0</v>
      </c>
      <c r="C8" s="0" t="s">
        <v>9</v>
      </c>
    </row>
    <row r="10" customFormat="false" ht="87" hidden="false" customHeight="true" outlineLevel="0" collapsed="false">
      <c r="A10" s="1"/>
      <c r="B10" s="2" t="s">
        <v>10</v>
      </c>
      <c r="C10" s="2" t="s">
        <v>11</v>
      </c>
      <c r="D10" s="2" t="s">
        <v>12</v>
      </c>
      <c r="E10" s="2" t="s">
        <v>13</v>
      </c>
    </row>
    <row r="11" customFormat="false" ht="15" hidden="false" customHeight="false" outlineLevel="0" collapsed="false">
      <c r="A11" s="1" t="s">
        <v>14</v>
      </c>
      <c r="B11" s="4" t="n">
        <f aca="false">+B8-B3-B2</f>
        <v>0</v>
      </c>
      <c r="C11" s="4" t="n">
        <f aca="false">+B8-C3-C2</f>
        <v>0</v>
      </c>
      <c r="D11" s="4" t="n">
        <f aca="false">+B7-B3-B2</f>
        <v>0</v>
      </c>
      <c r="E11" s="4" t="n">
        <f aca="false">+B7-C2-C3</f>
        <v>0</v>
      </c>
    </row>
    <row r="12" customFormat="false" ht="36" hidden="false" customHeight="true" outlineLevel="0" collapsed="false"/>
    <row r="13" customFormat="false" ht="135" hidden="false" customHeight="false" outlineLevel="0" collapsed="false">
      <c r="A13" s="7" t="s">
        <v>15</v>
      </c>
      <c r="B13" s="8" t="s">
        <v>16</v>
      </c>
      <c r="C13" s="8" t="s">
        <v>17</v>
      </c>
    </row>
    <row r="14" customFormat="false" ht="15" hidden="false" customHeight="false" outlineLevel="0" collapsed="false">
      <c r="A14" s="9" t="s">
        <v>18</v>
      </c>
      <c r="B14" s="10" t="n">
        <f aca="false">IF(B7-B4&gt;0,B7-B4,0)</f>
        <v>0</v>
      </c>
    </row>
    <row r="15" customFormat="false" ht="15" hidden="false" customHeight="false" outlineLevel="0" collapsed="false">
      <c r="A15" s="9" t="s">
        <v>19</v>
      </c>
      <c r="B15" s="10" t="n">
        <f aca="false">+B7/2</f>
        <v>0</v>
      </c>
    </row>
    <row r="1048576" customFormat="fals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32.25"/>
  <cols>
    <col collapsed="false" hidden="false" max="1" min="1" style="0" width="45.3571428571429"/>
    <col collapsed="false" hidden="false" max="5" min="2" style="0" width="22.3571428571429"/>
    <col collapsed="false" hidden="false" max="1025" min="6" style="0" width="8.75"/>
  </cols>
  <sheetData>
    <row r="1" customFormat="false" ht="46.5" hidden="false" customHeight="true" outlineLevel="0" collapsed="false">
      <c r="A1" s="11"/>
      <c r="B1" s="2" t="s">
        <v>0</v>
      </c>
      <c r="C1" s="2" t="s">
        <v>1</v>
      </c>
    </row>
    <row r="2" customFormat="false" ht="15" hidden="false" customHeight="false" outlineLevel="0" collapsed="false">
      <c r="A2" s="11" t="s">
        <v>2</v>
      </c>
      <c r="B2" s="12" t="s">
        <v>20</v>
      </c>
      <c r="C2" s="13" t="s">
        <v>21</v>
      </c>
    </row>
    <row r="3" customFormat="false" ht="15" hidden="false" customHeight="false" outlineLevel="0" collapsed="false">
      <c r="A3" s="11" t="s">
        <v>4</v>
      </c>
      <c r="B3" s="12" t="s">
        <v>22</v>
      </c>
      <c r="C3" s="13" t="s">
        <v>23</v>
      </c>
    </row>
    <row r="4" customFormat="false" ht="15" hidden="false" customHeight="false" outlineLevel="0" collapsed="false">
      <c r="A4" s="11" t="s">
        <v>5</v>
      </c>
      <c r="B4" s="12" t="s">
        <v>24</v>
      </c>
      <c r="C4" s="13" t="s">
        <v>25</v>
      </c>
    </row>
    <row r="5" customFormat="false" ht="33.75" hidden="false" customHeight="true" outlineLevel="0" collapsed="false">
      <c r="A5" s="14"/>
    </row>
    <row r="6" customFormat="false" ht="15" hidden="false" customHeight="false" outlineLevel="0" collapsed="false">
      <c r="A6" s="11" t="s">
        <v>6</v>
      </c>
      <c r="B6" s="12" t="s">
        <v>26</v>
      </c>
    </row>
    <row r="7" customFormat="false" ht="15" hidden="false" customHeight="false" outlineLevel="0" collapsed="false">
      <c r="A7" s="11" t="s">
        <v>7</v>
      </c>
      <c r="B7" s="13" t="s">
        <v>27</v>
      </c>
    </row>
    <row r="8" customFormat="false" ht="15" hidden="false" customHeight="false" outlineLevel="0" collapsed="false">
      <c r="A8" s="11" t="s">
        <v>8</v>
      </c>
      <c r="B8" s="13" t="s">
        <v>28</v>
      </c>
      <c r="C8" s="0" t="s">
        <v>9</v>
      </c>
    </row>
    <row r="10" customFormat="false" ht="87" hidden="false" customHeight="true" outlineLevel="0" collapsed="false">
      <c r="A10" s="1"/>
      <c r="B10" s="2" t="s">
        <v>10</v>
      </c>
      <c r="C10" s="2" t="s">
        <v>11</v>
      </c>
      <c r="D10" s="2" t="s">
        <v>12</v>
      </c>
      <c r="E10" s="2" t="s">
        <v>13</v>
      </c>
    </row>
    <row r="11" customFormat="false" ht="15" hidden="false" customHeight="false" outlineLevel="0" collapsed="false">
      <c r="A11" s="1" t="s">
        <v>14</v>
      </c>
      <c r="B11" s="13" t="s">
        <v>29</v>
      </c>
      <c r="C11" s="13" t="s">
        <v>30</v>
      </c>
      <c r="D11" s="13" t="s">
        <v>31</v>
      </c>
      <c r="E11" s="13" t="s">
        <v>32</v>
      </c>
    </row>
    <row r="12" customFormat="false" ht="33.75" hidden="false" customHeight="true" outlineLevel="0" collapsed="false"/>
    <row r="13" customFormat="false" ht="135" hidden="false" customHeight="false" outlineLevel="0" collapsed="false">
      <c r="A13" s="7" t="s">
        <v>15</v>
      </c>
      <c r="B13" s="8" t="s">
        <v>16</v>
      </c>
      <c r="C13" s="8" t="s">
        <v>17</v>
      </c>
    </row>
    <row r="14" customFormat="false" ht="30.75" hidden="false" customHeight="true" outlineLevel="0" collapsed="false">
      <c r="A14" s="9" t="s">
        <v>18</v>
      </c>
      <c r="B14" s="15" t="s">
        <v>33</v>
      </c>
    </row>
    <row r="15" customFormat="false" ht="15" hidden="false" customHeight="false" outlineLevel="0" collapsed="false">
      <c r="A15" s="9" t="s">
        <v>19</v>
      </c>
      <c r="B15" s="16" t="s">
        <v>34</v>
      </c>
    </row>
    <row r="1048576" customFormat="false" ht="15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2022-02-10T12:06:46Z</dcterms:created>
  <dc:creator>Baloghné Gulyás Mária</dc:creator>
  <dc:description/>
  <dc:language>hu-HU</dc:language>
  <cp:lastModifiedBy>Baloghné Gulyás Mária</cp:lastModifiedBy>
  <cp:lastPrinted>2022-02-10T13:19:21Z</cp:lastPrinted>
  <dcterms:modified xsi:type="dcterms:W3CDTF">2022-02-10T14:04:28Z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